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EMP\Desktop\foad paie 2020\PAIE N4 PREPARATION A L'EXAMEN\FORCES\"/>
    </mc:Choice>
  </mc:AlternateContent>
  <xr:revisionPtr revIDLastSave="0" documentId="13_ncr:1_{17765A24-759F-4711-A5F5-B1B59BCB092B}" xr6:coauthVersionLast="47" xr6:coauthVersionMax="47" xr10:uidLastSave="{00000000-0000-0000-0000-000000000000}"/>
  <bookViews>
    <workbookView xWindow="49080" yWindow="-660" windowWidth="29040" windowHeight="15840" tabRatio="944" xr2:uid="{00000000-000D-0000-FFFF-FFFF00000000}"/>
  </bookViews>
  <sheets>
    <sheet name="ENONCE A LIRE" sheetId="18" r:id="rId1"/>
    <sheet name="SALARIES" sheetId="19" r:id="rId2"/>
    <sheet name="CONDITIONS PARTICULIERES" sheetId="20" r:id="rId3"/>
    <sheet name="CALENDRIER DU MOIS DE MAI" sheetId="22" r:id="rId4"/>
    <sheet name="Feuil1" sheetId="11"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22" l="1"/>
  <c r="H23" i="22"/>
</calcChain>
</file>

<file path=xl/sharedStrings.xml><?xml version="1.0" encoding="utf-8"?>
<sst xmlns="http://schemas.openxmlformats.org/spreadsheetml/2006/main" count="112" uniqueCount="78">
  <si>
    <t>Entrée dans la société</t>
  </si>
  <si>
    <t>Contrat</t>
  </si>
  <si>
    <t>CDI</t>
  </si>
  <si>
    <t>Durée hebdomadaire</t>
  </si>
  <si>
    <t>Statut</t>
  </si>
  <si>
    <t>Non-cadre</t>
  </si>
  <si>
    <t>Salaire de base</t>
  </si>
  <si>
    <t>Sortie de la société</t>
  </si>
  <si>
    <t>Fiches résumées des salariés</t>
  </si>
  <si>
    <t>CONDITIONS PARTICULIERES</t>
  </si>
  <si>
    <t>Prime d'ancienneté</t>
  </si>
  <si>
    <t>Changement de taux</t>
  </si>
  <si>
    <t>Assiette de calcul</t>
  </si>
  <si>
    <t>Salaire de base minimum de la catégorie</t>
  </si>
  <si>
    <t>Taux</t>
  </si>
  <si>
    <t>Pas de prime</t>
  </si>
  <si>
    <t>&gt; 10 ans</t>
  </si>
  <si>
    <t>Salaire minimum de la catégorie du salarié</t>
  </si>
  <si>
    <t>Horaires</t>
  </si>
  <si>
    <t>7 h / jour
lundi à vendredi</t>
  </si>
  <si>
    <t>Fériés</t>
  </si>
  <si>
    <t>Chomés et payés</t>
  </si>
  <si>
    <t>1,50% sur TA cadres uniquement</t>
  </si>
  <si>
    <t>Prévoyance patronale</t>
  </si>
  <si>
    <t>Mutuelle salariale</t>
  </si>
  <si>
    <t>Mutuelle patronale</t>
  </si>
  <si>
    <t>Prévoyances et mutuelles</t>
  </si>
  <si>
    <t>Taux de prélèvement à la source</t>
  </si>
  <si>
    <t>Personnes assurées par mutuelle</t>
  </si>
  <si>
    <t>Mois suivant date anniversaire de la date d'embauche</t>
  </si>
  <si>
    <t>Férié chomé et payé</t>
  </si>
  <si>
    <t>Maladie</t>
  </si>
  <si>
    <t>5 à 10 ans</t>
  </si>
  <si>
    <t>Ancienneté &lt;  5 ans</t>
  </si>
  <si>
    <t>jeudi</t>
  </si>
  <si>
    <t>vendredi</t>
  </si>
  <si>
    <t>lundi</t>
  </si>
  <si>
    <t>mardi</t>
  </si>
  <si>
    <t>mercredi</t>
  </si>
  <si>
    <t>Calendrier de travail du mois de mai</t>
  </si>
  <si>
    <t>TAUX ACCIDENT DU TRAVAIL</t>
  </si>
  <si>
    <t>CONGES PAYES</t>
  </si>
  <si>
    <t>Congés payés</t>
  </si>
  <si>
    <t>VERSEMENT MOBILITE</t>
  </si>
  <si>
    <t>CONGES 
PAYES
5eme semaine</t>
  </si>
  <si>
    <t xml:space="preserve">24 jours ouvrables </t>
  </si>
  <si>
    <t>Salaires de base en 2021</t>
  </si>
  <si>
    <t>Prime de rendement en novembre 2021</t>
  </si>
  <si>
    <t>Salaires de base en 2022</t>
  </si>
  <si>
    <t>Prime exceptionnelle en mars 2022</t>
  </si>
  <si>
    <t>Congés pris en juillet 2022</t>
  </si>
  <si>
    <t>SMIC mensuel de janvier à avril 23</t>
  </si>
  <si>
    <t>SMIC mensuel à partir de mai 23</t>
  </si>
  <si>
    <t>Les calculs de retenues s'effectuent en jours ouvrés réels</t>
  </si>
  <si>
    <t>MARTINEZ</t>
  </si>
  <si>
    <t>Du 11 au 19/5</t>
  </si>
  <si>
    <t>BECKER</t>
  </si>
  <si>
    <t>VINCKEL</t>
  </si>
  <si>
    <t>SOREL</t>
  </si>
  <si>
    <t>HERFELD</t>
  </si>
  <si>
    <t>Dispensé</t>
  </si>
  <si>
    <t>ABSENT</t>
  </si>
  <si>
    <t>CDD</t>
  </si>
  <si>
    <t>Selon la convention collective maintien de salaire en net sur la base de 100%</t>
  </si>
  <si>
    <t>L'entreprise  pratique  la subrogation</t>
  </si>
  <si>
    <t>Accident du travail</t>
  </si>
  <si>
    <t>Opposition sur salaire en mai 23</t>
  </si>
  <si>
    <t>La retenue sur salaire est calculée en ouvrables sur la base de 26 jours par mois
Les indemnités de congés sont calculées en comparant les méthodes de maintien et de de dixième</t>
  </si>
  <si>
    <t>Gérant majoritaire</t>
  </si>
  <si>
    <t>1% du salaire brut</t>
  </si>
  <si>
    <t>PRIOL</t>
  </si>
  <si>
    <t>5h/jour</t>
  </si>
  <si>
    <t>Férié payé</t>
  </si>
  <si>
    <t>LE PRIOL</t>
  </si>
  <si>
    <t>EMBAUCHE EN COURS DE MOIS</t>
  </si>
  <si>
    <t>Le salaire du mois d'embauche est évalué sur la base du salaire de base sous déduction des heures d'absence calculées en réelles du 1er jour du mois à la date d'embauche</t>
  </si>
  <si>
    <t>HEURES COMPLEMENTAIRES</t>
  </si>
  <si>
    <t>Un article de la convention collective autorise un dépassement de 1/3 des heures contractuelles du salarié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</si>
</sst>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 &quot;€&quot;_-;\-* #,##0\ &quot;€&quot;_-;_-* &quot;-&quot;??\ &quot;€&quot;_-;_-@_-"/>
    <numFmt numFmtId="167" formatCode="dddd\-dd\-mmm"/>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u/>
      <sz val="14"/>
      <color theme="1"/>
      <name val="Calibri"/>
      <family val="2"/>
      <scheme val="minor"/>
    </font>
    <font>
      <sz val="8"/>
      <name val="Calibri"/>
      <family val="2"/>
      <scheme val="minor"/>
    </font>
    <font>
      <sz val="10"/>
      <name val="Arial"/>
      <family val="2"/>
    </font>
    <font>
      <b/>
      <sz val="11"/>
      <color rgb="FFFF0000"/>
      <name val="Calibri"/>
      <family val="2"/>
      <scheme val="minor"/>
    </font>
    <font>
      <sz val="12"/>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Alignment="1">
      <alignment vertical="center"/>
    </xf>
    <xf numFmtId="0" fontId="2" fillId="0" borderId="0" xfId="0" applyFont="1" applyAlignment="1">
      <alignment horizontal="center" vertical="center"/>
    </xf>
    <xf numFmtId="14" fontId="0" fillId="0" borderId="0" xfId="0" applyNumberFormat="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vertical="center"/>
    </xf>
    <xf numFmtId="0" fontId="0" fillId="0" borderId="4" xfId="0" applyBorder="1" applyAlignment="1">
      <alignment vertical="center"/>
    </xf>
    <xf numFmtId="164" fontId="0" fillId="0" borderId="5"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0" fillId="0" borderId="7"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6" xfId="0" applyBorder="1" applyAlignment="1">
      <alignment vertical="center"/>
    </xf>
    <xf numFmtId="9" fontId="0" fillId="0" borderId="6" xfId="0" applyNumberFormat="1" applyBorder="1" applyAlignment="1">
      <alignment horizontal="center" vertical="center"/>
    </xf>
    <xf numFmtId="9" fontId="0" fillId="0" borderId="9" xfId="0" applyNumberFormat="1" applyBorder="1" applyAlignment="1">
      <alignment horizontal="center" vertical="center"/>
    </xf>
    <xf numFmtId="0" fontId="5" fillId="0" borderId="10" xfId="0" applyFont="1" applyBorder="1" applyAlignment="1">
      <alignment vertical="center"/>
    </xf>
    <xf numFmtId="0" fontId="0" fillId="0" borderId="11" xfId="0" applyBorder="1" applyAlignment="1">
      <alignment vertical="center"/>
    </xf>
    <xf numFmtId="0" fontId="0" fillId="0" borderId="3" xfId="0" applyBorder="1" applyAlignment="1">
      <alignment horizontal="center" vertical="center"/>
    </xf>
    <xf numFmtId="14"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2" fillId="0" borderId="10" xfId="0" applyFont="1" applyBorder="1" applyAlignment="1">
      <alignment vertical="center"/>
    </xf>
    <xf numFmtId="44" fontId="0" fillId="0" borderId="5" xfId="1"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10" fontId="0" fillId="0" borderId="5" xfId="2" applyNumberFormat="1" applyFont="1" applyBorder="1" applyAlignment="1">
      <alignment horizontal="center" vertical="center"/>
    </xf>
    <xf numFmtId="0" fontId="0" fillId="0" borderId="3" xfId="0" applyBorder="1" applyAlignment="1">
      <alignment vertical="center"/>
    </xf>
    <xf numFmtId="164" fontId="2" fillId="2" borderId="5" xfId="1" applyNumberFormat="1"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167" fontId="0" fillId="2" borderId="4" xfId="0" applyNumberFormat="1" applyFill="1" applyBorder="1" applyAlignment="1">
      <alignment horizontal="left" vertical="center"/>
    </xf>
    <xf numFmtId="0" fontId="2" fillId="2" borderId="5" xfId="0" applyFont="1" applyFill="1" applyBorder="1" applyAlignment="1">
      <alignment horizontal="center" vertical="center"/>
    </xf>
    <xf numFmtId="167" fontId="0" fillId="2" borderId="7" xfId="0" applyNumberFormat="1" applyFill="1" applyBorder="1" applyAlignment="1">
      <alignment horizontal="left" vertical="center"/>
    </xf>
    <xf numFmtId="0" fontId="9" fillId="0" borderId="1" xfId="0" applyFont="1" applyBorder="1" applyAlignment="1">
      <alignment vertical="center"/>
    </xf>
    <xf numFmtId="164" fontId="0" fillId="0" borderId="3" xfId="1" applyNumberFormat="1" applyFont="1" applyBorder="1" applyAlignment="1">
      <alignment horizontal="center" vertical="center"/>
    </xf>
    <xf numFmtId="0" fontId="9" fillId="0" borderId="4" xfId="0" applyFont="1" applyBorder="1" applyAlignment="1">
      <alignment vertical="center"/>
    </xf>
    <xf numFmtId="0" fontId="0" fillId="0" borderId="9" xfId="0" applyBorder="1" applyAlignment="1">
      <alignment horizontal="center" vertical="center" wrapText="1"/>
    </xf>
    <xf numFmtId="0" fontId="2" fillId="0" borderId="1" xfId="0" applyFont="1" applyBorder="1" applyAlignment="1">
      <alignment vertical="center"/>
    </xf>
    <xf numFmtId="10" fontId="0" fillId="0" borderId="3" xfId="2" applyNumberFormat="1" applyFont="1" applyBorder="1" applyAlignment="1">
      <alignment horizontal="center" vertical="center"/>
    </xf>
    <xf numFmtId="0" fontId="2" fillId="0" borderId="7" xfId="0" applyFont="1" applyBorder="1" applyAlignment="1">
      <alignment vertical="center"/>
    </xf>
    <xf numFmtId="10" fontId="0" fillId="0" borderId="9" xfId="2" applyNumberFormat="1" applyFont="1" applyBorder="1" applyAlignment="1">
      <alignment horizontal="center" vertical="center"/>
    </xf>
    <xf numFmtId="0" fontId="9" fillId="0" borderId="17" xfId="0" applyFont="1" applyBorder="1" applyAlignment="1">
      <alignment vertical="center"/>
    </xf>
    <xf numFmtId="164" fontId="0" fillId="0" borderId="18" xfId="1" applyNumberFormat="1" applyFont="1" applyBorder="1" applyAlignment="1">
      <alignment horizontal="center" vertical="center"/>
    </xf>
    <xf numFmtId="8" fontId="0" fillId="0" borderId="3" xfId="0" applyNumberFormat="1" applyBorder="1" applyAlignment="1">
      <alignment horizontal="center" vertical="center"/>
    </xf>
    <xf numFmtId="8" fontId="0" fillId="0" borderId="9" xfId="0" applyNumberFormat="1" applyBorder="1" applyAlignment="1">
      <alignment horizontal="center" vertical="center"/>
    </xf>
    <xf numFmtId="167" fontId="2" fillId="2" borderId="4" xfId="0" applyNumberFormat="1" applyFont="1" applyFill="1" applyBorder="1" applyAlignment="1">
      <alignment horizontal="left" vertical="center"/>
    </xf>
    <xf numFmtId="167" fontId="0" fillId="4" borderId="4" xfId="0" applyNumberFormat="1" applyFill="1" applyBorder="1" applyAlignment="1">
      <alignment horizontal="left" vertical="center"/>
    </xf>
    <xf numFmtId="16" fontId="0" fillId="0" borderId="5" xfId="0" applyNumberFormat="1" applyBorder="1" applyAlignment="1">
      <alignment horizontal="center" vertical="center"/>
    </xf>
    <xf numFmtId="0" fontId="2" fillId="0" borderId="2" xfId="0" applyFont="1" applyBorder="1" applyAlignment="1">
      <alignment vertical="center"/>
    </xf>
    <xf numFmtId="14" fontId="0" fillId="0" borderId="6" xfId="0" applyNumberFormat="1" applyBorder="1" applyAlignment="1">
      <alignment vertical="center"/>
    </xf>
    <xf numFmtId="0" fontId="0" fillId="0" borderId="9" xfId="0" applyBorder="1" applyAlignment="1">
      <alignment horizontal="center" vertical="center"/>
    </xf>
    <xf numFmtId="14" fontId="0" fillId="0" borderId="5" xfId="0" applyNumberFormat="1" applyBorder="1" applyAlignment="1">
      <alignment vertical="center"/>
    </xf>
    <xf numFmtId="44" fontId="0" fillId="0" borderId="6" xfId="1" applyFont="1" applyBorder="1" applyAlignment="1">
      <alignment vertical="center"/>
    </xf>
    <xf numFmtId="0" fontId="0" fillId="0" borderId="5" xfId="0" applyBorder="1" applyAlignment="1">
      <alignment horizontal="center" vertical="center" wrapText="1"/>
    </xf>
    <xf numFmtId="0" fontId="0" fillId="0" borderId="5" xfId="0" applyBorder="1" applyAlignment="1">
      <alignment vertical="center"/>
    </xf>
    <xf numFmtId="0" fontId="4" fillId="0" borderId="0" xfId="0" applyFont="1" applyAlignment="1">
      <alignment horizontal="center" vertical="center" wrapText="1"/>
    </xf>
    <xf numFmtId="0" fontId="0" fillId="0" borderId="0" xfId="0" applyAlignment="1">
      <alignmen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5" xfId="0" applyBorder="1" applyAlignment="1">
      <alignment vertical="center" wrapText="1"/>
    </xf>
    <xf numFmtId="0" fontId="3" fillId="0" borderId="0" xfId="0" applyFont="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vertical="center"/>
    </xf>
    <xf numFmtId="0" fontId="8" fillId="3" borderId="6" xfId="0" applyFont="1" applyFill="1" applyBorder="1" applyAlignment="1">
      <alignment vertical="center"/>
    </xf>
    <xf numFmtId="0" fontId="8" fillId="2"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10" xfId="0" applyFont="1" applyBorder="1" applyAlignment="1">
      <alignment vertical="center"/>
    </xf>
    <xf numFmtId="44" fontId="8" fillId="0" borderId="11" xfId="1" applyFont="1" applyBorder="1" applyAlignment="1">
      <alignment vertical="center"/>
    </xf>
    <xf numFmtId="10" fontId="8" fillId="0" borderId="11" xfId="2" applyNumberFormat="1" applyFont="1" applyBorder="1" applyAlignment="1">
      <alignment horizontal="center" vertical="center" wrapText="1"/>
    </xf>
    <xf numFmtId="0" fontId="8" fillId="0" borderId="5" xfId="0" applyFont="1" applyBorder="1" applyAlignment="1">
      <alignment vertical="center" wrapText="1"/>
    </xf>
    <xf numFmtId="0" fontId="0" fillId="0" borderId="20" xfId="0" applyBorder="1" applyAlignment="1">
      <alignment vertical="center"/>
    </xf>
    <xf numFmtId="0" fontId="0" fillId="3" borderId="0" xfId="0" applyFill="1" applyBorder="1" applyAlignment="1">
      <alignment vertical="center"/>
    </xf>
    <xf numFmtId="0" fontId="2" fillId="0" borderId="22"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 fillId="2" borderId="20" xfId="0" applyFont="1" applyFill="1" applyBorder="1" applyAlignment="1">
      <alignment horizontal="center" vertical="center"/>
    </xf>
    <xf numFmtId="0" fontId="0" fillId="3" borderId="20" xfId="0" applyFill="1" applyBorder="1" applyAlignment="1">
      <alignment vertical="center"/>
    </xf>
    <xf numFmtId="0" fontId="0" fillId="3" borderId="21" xfId="0" applyFill="1" applyBorder="1" applyAlignment="1">
      <alignment vertical="center"/>
    </xf>
    <xf numFmtId="0" fontId="0" fillId="3" borderId="20" xfId="0" applyFill="1" applyBorder="1" applyAlignment="1">
      <alignment horizontal="center" vertical="center"/>
    </xf>
    <xf numFmtId="8" fontId="10" fillId="0" borderId="9" xfId="0" applyNumberFormat="1" applyFont="1" applyBorder="1" applyAlignment="1">
      <alignment horizontal="center" vertical="center"/>
    </xf>
    <xf numFmtId="0" fontId="8" fillId="0" borderId="7" xfId="0" applyFont="1" applyBorder="1" applyAlignment="1">
      <alignment vertical="center"/>
    </xf>
    <xf numFmtId="8" fontId="8" fillId="0" borderId="9" xfId="0" applyNumberFormat="1" applyFont="1" applyBorder="1" applyAlignment="1">
      <alignment horizontal="center" vertical="center"/>
    </xf>
    <xf numFmtId="9" fontId="0" fillId="0" borderId="5" xfId="0" applyNumberFormat="1" applyBorder="1" applyAlignment="1">
      <alignment horizontal="center" vertical="center"/>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323847</xdr:colOff>
      <xdr:row>1</xdr:row>
      <xdr:rowOff>76200</xdr:rowOff>
    </xdr:from>
    <xdr:to>
      <xdr:col>16</xdr:col>
      <xdr:colOff>523874</xdr:colOff>
      <xdr:row>34</xdr:row>
      <xdr:rowOff>133350</xdr:rowOff>
    </xdr:to>
    <xdr:sp macro="" textlink="">
      <xdr:nvSpPr>
        <xdr:cNvPr id="2" name="ZoneTexte 1">
          <a:extLst>
            <a:ext uri="{FF2B5EF4-FFF2-40B4-BE49-F238E27FC236}">
              <a16:creationId xmlns:a16="http://schemas.microsoft.com/office/drawing/2014/main" id="{FC2EAE1F-E02E-43BE-80EC-588EF3983E9F}"/>
            </a:ext>
          </a:extLst>
        </xdr:cNvPr>
        <xdr:cNvSpPr txBox="1"/>
      </xdr:nvSpPr>
      <xdr:spPr>
        <a:xfrm>
          <a:off x="323847" y="266700"/>
          <a:ext cx="12392027" cy="6343650"/>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Ce</a:t>
          </a:r>
          <a:r>
            <a:rPr lang="fr-FR" sz="1200" b="1" baseline="0"/>
            <a:t> cas est le quatrième d'une série basée sur le type d'épreuves que vous aurez à présenter à l'examen en module Paie</a:t>
          </a:r>
        </a:p>
        <a:p>
          <a:endParaRPr lang="fr-FR" sz="1200" b="1"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Pour le faire reprenez le corrigé du cas Force 4 en modifiant les éléments suivants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BECKER :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La période principale de 4 semaines en juillet 2022 a été évaluée correctement par comparaison entre les deux méthodes maintien et dixième</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Tenez compte en mai d'une opposition sur salaire pour un montant de 3 500 €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VINCKEL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Toujours l'arrêt de travail mais en accident du travail avec maintien de 100% sur le salaire net (D'après la convention collective)</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et subrogation des indemnités journalières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SOREL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Prendre en compte 3 heures supplémentaires en janvier 23 et 1 semaine d'absence en février 23</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Il s'agit d'un CDD et non d'un CDI</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MARTINEZ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La convention collective prévoit une bonification de 30% pour les 8 premières heures supplémentaires de la semaine, voir le calendrier </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Ajoutez aussi une prime de rendement de 200 € en mai 2023</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HERFELD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Il est gérant majoritaire de la SARL</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PRIOL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Embauche en CDI temps partiel le lundi 11 mai. Voir les feuilles Calendrier et Salariés</a:t>
          </a: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CDD en temps partiel est traité sur la base de la durée moyenne de travail et non sur la durée réelle</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dk1"/>
              </a:solidFill>
              <a:effectLst/>
              <a:latin typeface="+mn-lt"/>
              <a:ea typeface="+mn-ea"/>
              <a:cs typeface="+mn-cs"/>
            </a:rPr>
            <a:t>Dernier point : Remplacez les montants de mutuelle de l'énoncé force 3 par une mutuelle obligatoire de 1% salariale et 1% patronaleLa mutulle est de 1% salariale et 1% patronale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200" b="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0</xdr:row>
      <xdr:rowOff>123825</xdr:rowOff>
    </xdr:from>
    <xdr:to>
      <xdr:col>4</xdr:col>
      <xdr:colOff>295274</xdr:colOff>
      <xdr:row>11</xdr:row>
      <xdr:rowOff>0</xdr:rowOff>
    </xdr:to>
    <xdr:sp macro="" textlink="">
      <xdr:nvSpPr>
        <xdr:cNvPr id="2" name="ZoneTexte 1">
          <a:extLst>
            <a:ext uri="{FF2B5EF4-FFF2-40B4-BE49-F238E27FC236}">
              <a16:creationId xmlns:a16="http://schemas.microsoft.com/office/drawing/2014/main" id="{53979268-FBCE-4D8A-8A65-9A5C419F422A}"/>
            </a:ext>
          </a:extLst>
        </xdr:cNvPr>
        <xdr:cNvSpPr txBox="1"/>
      </xdr:nvSpPr>
      <xdr:spPr>
        <a:xfrm>
          <a:off x="85724" y="123825"/>
          <a:ext cx="694372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Le sujet du cas figure sur cet onglet et les  onglets suivants </a:t>
          </a:r>
        </a:p>
        <a:p>
          <a:endParaRPr lang="fr-FR" sz="1200" b="1"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Il s'agit de calculer et présenter </a:t>
          </a:r>
          <a:r>
            <a:rPr lang="fr-FR" sz="1100" b="1" baseline="0">
              <a:solidFill>
                <a:schemeClr val="dk1"/>
              </a:solidFill>
              <a:effectLst/>
              <a:latin typeface="+mn-lt"/>
              <a:ea typeface="+mn-ea"/>
              <a:cs typeface="+mn-cs"/>
            </a:rPr>
            <a:t>les bulletins de paie dans les onglets suivants. Utilisez vos maquettes de bulletins.</a:t>
          </a:r>
          <a:endParaRPr lang="fr-FR" sz="1200">
            <a:effectLst/>
          </a:endParaRPr>
        </a:p>
        <a:p>
          <a:endParaRPr lang="fr-FR" sz="1200" b="1" baseline="0"/>
        </a:p>
        <a:p>
          <a:r>
            <a:rPr lang="fr-FR" sz="1200" b="1" baseline="0"/>
            <a:t>Prenez l'habitude de détailler sur la feuille du bulletin ou une feuille intercalaire, les calculs importants tels la réduction générale de cotisations, les éventuels calculs de tranches de salaires,  les rubriques d'autres contributions dues à l'employeur, dont évolution de la rémunération .......</a:t>
          </a:r>
        </a:p>
        <a:p>
          <a:endParaRPr lang="fr-FR" sz="1200" b="1" baseline="0"/>
        </a:p>
        <a:p>
          <a:r>
            <a:rPr lang="fr-FR" sz="1200" b="1" baseline="0"/>
            <a:t>N'en faites pas de trop, il s'agit simplement de présenter au jury le type de calcul que vous avez utilisé et afin qu'il comprenne votre raisonnement.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99C7-1FBC-446A-B7CB-268880E66512}">
  <sheetPr>
    <tabColor rgb="FFC00000"/>
  </sheetPr>
  <dimension ref="D4"/>
  <sheetViews>
    <sheetView tabSelected="1" workbookViewId="0">
      <selection activeCell="S24" sqref="S24"/>
    </sheetView>
  </sheetViews>
  <sheetFormatPr baseColWidth="10" defaultRowHeight="15" x14ac:dyDescent="0.25"/>
  <sheetData>
    <row r="4" spans="4:4" x14ac:dyDescent="0.25">
      <c r="D4" t="s">
        <v>58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2C37-1C3C-4719-9CF2-A9C78F0059CA}">
  <dimension ref="A4:G36"/>
  <sheetViews>
    <sheetView topLeftCell="A4" workbookViewId="0">
      <selection activeCell="G28" sqref="G28"/>
    </sheetView>
  </sheetViews>
  <sheetFormatPr baseColWidth="10" defaultRowHeight="15" x14ac:dyDescent="0.25"/>
  <cols>
    <col min="1" max="1" width="51" style="1" bestFit="1" customWidth="1"/>
    <col min="2" max="2" width="18.5703125" style="1" bestFit="1" customWidth="1"/>
    <col min="3" max="4" width="11.42578125" style="1"/>
    <col min="5" max="5" width="13.42578125" style="1" customWidth="1"/>
    <col min="6" max="6" width="17.5703125" style="1" bestFit="1" customWidth="1"/>
    <col min="7" max="16384" width="11.42578125" style="1"/>
  </cols>
  <sheetData>
    <row r="4" spans="1:6" x14ac:dyDescent="0.25">
      <c r="D4" s="1" t="s">
        <v>58</v>
      </c>
    </row>
    <row r="15" spans="1:6" ht="23.25" x14ac:dyDescent="0.25">
      <c r="A15" s="58" t="s">
        <v>8</v>
      </c>
      <c r="B15" s="58"/>
      <c r="C15" s="58"/>
      <c r="D15" s="58"/>
      <c r="E15" s="59"/>
      <c r="F15" s="59"/>
    </row>
    <row r="16" spans="1:6" ht="24.75" customHeight="1" thickBot="1" x14ac:dyDescent="0.3"/>
    <row r="17" spans="1:7" ht="26.25" customHeight="1" x14ac:dyDescent="0.25">
      <c r="A17" s="6"/>
      <c r="B17" s="4" t="s">
        <v>56</v>
      </c>
      <c r="C17" s="4" t="s">
        <v>57</v>
      </c>
      <c r="D17" s="4" t="s">
        <v>58</v>
      </c>
      <c r="E17" s="4" t="s">
        <v>54</v>
      </c>
      <c r="F17" s="4" t="s">
        <v>59</v>
      </c>
      <c r="G17" s="5" t="s">
        <v>70</v>
      </c>
    </row>
    <row r="18" spans="1:7" ht="26.25" customHeight="1" x14ac:dyDescent="0.25">
      <c r="A18" s="7" t="s">
        <v>0</v>
      </c>
      <c r="B18" s="19">
        <v>44075</v>
      </c>
      <c r="C18" s="19">
        <v>43709</v>
      </c>
      <c r="D18" s="19">
        <v>44927</v>
      </c>
      <c r="E18" s="54">
        <v>43344</v>
      </c>
      <c r="F18" s="54">
        <v>36526</v>
      </c>
      <c r="G18" s="52">
        <v>45057</v>
      </c>
    </row>
    <row r="19" spans="1:7" ht="26.25" customHeight="1" x14ac:dyDescent="0.25">
      <c r="A19" s="7" t="s">
        <v>1</v>
      </c>
      <c r="B19" s="20" t="s">
        <v>2</v>
      </c>
      <c r="C19" s="20" t="s">
        <v>2</v>
      </c>
      <c r="D19" s="69" t="s">
        <v>62</v>
      </c>
      <c r="E19" s="20" t="s">
        <v>2</v>
      </c>
      <c r="F19" s="25"/>
      <c r="G19" s="21" t="s">
        <v>2</v>
      </c>
    </row>
    <row r="20" spans="1:7" ht="26.25" customHeight="1" x14ac:dyDescent="0.25">
      <c r="A20" s="7" t="s">
        <v>3</v>
      </c>
      <c r="B20" s="20">
        <v>35</v>
      </c>
      <c r="C20" s="20">
        <v>35</v>
      </c>
      <c r="D20" s="20">
        <v>35</v>
      </c>
      <c r="E20" s="20">
        <v>35</v>
      </c>
      <c r="F20" s="25"/>
      <c r="G20" s="21">
        <v>25</v>
      </c>
    </row>
    <row r="21" spans="1:7" x14ac:dyDescent="0.25">
      <c r="A21" s="7" t="s">
        <v>4</v>
      </c>
      <c r="B21" s="20" t="s">
        <v>5</v>
      </c>
      <c r="C21" s="20" t="s">
        <v>5</v>
      </c>
      <c r="D21" s="20" t="s">
        <v>5</v>
      </c>
      <c r="E21" s="20" t="s">
        <v>5</v>
      </c>
      <c r="F21" s="77" t="s">
        <v>68</v>
      </c>
      <c r="G21" s="21" t="s">
        <v>5</v>
      </c>
    </row>
    <row r="22" spans="1:7" ht="26.25" customHeight="1" x14ac:dyDescent="0.25">
      <c r="A22" s="7" t="s">
        <v>7</v>
      </c>
      <c r="B22" s="20"/>
      <c r="C22" s="20"/>
      <c r="D22" s="50">
        <v>44347</v>
      </c>
      <c r="E22" s="25"/>
      <c r="F22" s="25"/>
      <c r="G22" s="13"/>
    </row>
    <row r="23" spans="1:7" ht="26.25" customHeight="1" x14ac:dyDescent="0.25">
      <c r="A23" s="7" t="s">
        <v>6</v>
      </c>
      <c r="B23" s="8">
        <v>2000</v>
      </c>
      <c r="C23" s="29">
        <v>2600</v>
      </c>
      <c r="D23" s="8">
        <v>2500</v>
      </c>
      <c r="E23" s="8">
        <v>3000</v>
      </c>
      <c r="F23" s="24">
        <v>6000</v>
      </c>
      <c r="G23" s="55">
        <v>2200</v>
      </c>
    </row>
    <row r="24" spans="1:7" ht="26.25" customHeight="1" x14ac:dyDescent="0.25">
      <c r="A24" s="7" t="s">
        <v>27</v>
      </c>
      <c r="B24" s="27">
        <v>4.4999999999999998E-2</v>
      </c>
      <c r="C24" s="27">
        <v>0.13</v>
      </c>
      <c r="D24" s="27">
        <v>3.5000000000000003E-2</v>
      </c>
      <c r="E24" s="90">
        <v>0.06</v>
      </c>
      <c r="F24" s="90">
        <v>0.18</v>
      </c>
      <c r="G24" s="14">
        <v>7.0000000000000007E-2</v>
      </c>
    </row>
    <row r="25" spans="1:7" ht="26.25" customHeight="1" x14ac:dyDescent="0.25">
      <c r="A25" s="7" t="s">
        <v>17</v>
      </c>
      <c r="B25" s="8">
        <v>1800</v>
      </c>
      <c r="C25" s="8">
        <v>2500</v>
      </c>
      <c r="D25" s="8">
        <v>2000</v>
      </c>
      <c r="E25" s="8">
        <v>2800</v>
      </c>
      <c r="F25" s="25"/>
      <c r="G25" s="13"/>
    </row>
    <row r="26" spans="1:7" ht="30" customHeight="1" x14ac:dyDescent="0.25">
      <c r="A26" s="7" t="s">
        <v>18</v>
      </c>
      <c r="B26" s="56" t="s">
        <v>19</v>
      </c>
      <c r="C26" s="57"/>
      <c r="D26" s="57"/>
      <c r="E26" s="25"/>
      <c r="F26" s="25"/>
      <c r="G26" s="21" t="s">
        <v>71</v>
      </c>
    </row>
    <row r="27" spans="1:7" ht="21" customHeight="1" x14ac:dyDescent="0.25">
      <c r="A27" s="7" t="s">
        <v>41</v>
      </c>
      <c r="B27" s="34" t="s">
        <v>55</v>
      </c>
      <c r="C27" s="25"/>
      <c r="D27" s="25"/>
      <c r="E27" s="25"/>
      <c r="F27" s="25"/>
      <c r="G27" s="13"/>
    </row>
    <row r="28" spans="1:7" ht="21" customHeight="1" thickBot="1" x14ac:dyDescent="0.3">
      <c r="A28" s="10" t="s">
        <v>28</v>
      </c>
      <c r="B28" s="22">
        <v>1</v>
      </c>
      <c r="C28" s="22">
        <v>1</v>
      </c>
      <c r="D28" s="22">
        <v>1</v>
      </c>
      <c r="E28" s="22">
        <v>1</v>
      </c>
      <c r="F28" s="22" t="s">
        <v>60</v>
      </c>
      <c r="G28" s="53">
        <v>1</v>
      </c>
    </row>
    <row r="29" spans="1:7" ht="15.75" thickBot="1" x14ac:dyDescent="0.3"/>
    <row r="30" spans="1:7" ht="21" customHeight="1" x14ac:dyDescent="0.25">
      <c r="A30" s="36" t="s">
        <v>46</v>
      </c>
      <c r="B30" s="37">
        <v>1850</v>
      </c>
    </row>
    <row r="31" spans="1:7" ht="21" customHeight="1" x14ac:dyDescent="0.25">
      <c r="A31" s="44" t="s">
        <v>47</v>
      </c>
      <c r="B31" s="45">
        <v>800</v>
      </c>
    </row>
    <row r="32" spans="1:7" ht="21" customHeight="1" x14ac:dyDescent="0.25">
      <c r="A32" s="38" t="s">
        <v>48</v>
      </c>
      <c r="B32" s="9">
        <v>1950</v>
      </c>
    </row>
    <row r="33" spans="1:2" ht="21" customHeight="1" x14ac:dyDescent="0.25">
      <c r="A33" s="1" t="s">
        <v>49</v>
      </c>
      <c r="B33" s="9">
        <v>500</v>
      </c>
    </row>
    <row r="34" spans="1:2" ht="21" customHeight="1" thickBot="1" x14ac:dyDescent="0.3">
      <c r="A34" s="10" t="s">
        <v>50</v>
      </c>
      <c r="B34" s="39" t="s">
        <v>45</v>
      </c>
    </row>
    <row r="35" spans="1:2" ht="15.75" thickBot="1" x14ac:dyDescent="0.3"/>
    <row r="36" spans="1:2" ht="15.75" thickBot="1" x14ac:dyDescent="0.3">
      <c r="A36" s="74" t="s">
        <v>66</v>
      </c>
      <c r="B36" s="75">
        <v>3500</v>
      </c>
    </row>
  </sheetData>
  <mergeCells count="2">
    <mergeCell ref="B26:D26"/>
    <mergeCell ref="A15:F15"/>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C3371-B9B1-4FB4-977F-E6D028FFE2F6}">
  <dimension ref="A1:G34"/>
  <sheetViews>
    <sheetView topLeftCell="A15" zoomScaleNormal="100" workbookViewId="0">
      <selection activeCell="D34" sqref="D34"/>
    </sheetView>
  </sheetViews>
  <sheetFormatPr baseColWidth="10" defaultRowHeight="15" x14ac:dyDescent="0.25"/>
  <cols>
    <col min="1" max="1" width="35.140625" style="1" customWidth="1"/>
    <col min="2" max="2" width="131.140625" style="1" bestFit="1" customWidth="1"/>
    <col min="3" max="16384" width="11.42578125" style="1"/>
  </cols>
  <sheetData>
    <row r="1" spans="1:7" ht="23.25" x14ac:dyDescent="0.25">
      <c r="A1" s="11" t="s">
        <v>9</v>
      </c>
    </row>
    <row r="3" spans="1:7" ht="24" customHeight="1" thickBot="1" x14ac:dyDescent="0.3">
      <c r="A3" s="12" t="s">
        <v>10</v>
      </c>
    </row>
    <row r="4" spans="1:7" ht="24" customHeight="1" x14ac:dyDescent="0.25">
      <c r="A4" s="6" t="s">
        <v>11</v>
      </c>
      <c r="B4" s="18" t="s">
        <v>29</v>
      </c>
      <c r="E4" s="2"/>
    </row>
    <row r="5" spans="1:7" ht="24" customHeight="1" x14ac:dyDescent="0.25">
      <c r="A5" s="7" t="s">
        <v>12</v>
      </c>
      <c r="B5" s="21" t="s">
        <v>13</v>
      </c>
      <c r="E5" s="3"/>
      <c r="F5" s="3"/>
      <c r="G5" s="3"/>
    </row>
    <row r="6" spans="1:7" ht="24" customHeight="1" x14ac:dyDescent="0.25">
      <c r="A6" s="60" t="s">
        <v>14</v>
      </c>
      <c r="B6" s="61"/>
      <c r="E6" s="3"/>
      <c r="F6" s="3"/>
      <c r="G6" s="3"/>
    </row>
    <row r="7" spans="1:7" ht="24" customHeight="1" x14ac:dyDescent="0.25">
      <c r="A7" s="7" t="s">
        <v>33</v>
      </c>
      <c r="B7" s="21" t="s">
        <v>15</v>
      </c>
      <c r="E7" s="3"/>
      <c r="F7" s="3"/>
      <c r="G7" s="3"/>
    </row>
    <row r="8" spans="1:7" ht="24" customHeight="1" x14ac:dyDescent="0.25">
      <c r="A8" s="7" t="s">
        <v>32</v>
      </c>
      <c r="B8" s="14">
        <v>0.05</v>
      </c>
      <c r="E8" s="3"/>
      <c r="F8" s="3"/>
      <c r="G8" s="3"/>
    </row>
    <row r="9" spans="1:7" ht="24" customHeight="1" thickBot="1" x14ac:dyDescent="0.3">
      <c r="A9" s="10" t="s">
        <v>16</v>
      </c>
      <c r="B9" s="15">
        <v>0.1</v>
      </c>
      <c r="E9" s="3"/>
      <c r="F9" s="3"/>
      <c r="G9" s="3"/>
    </row>
    <row r="10" spans="1:7" ht="24" customHeight="1" thickBot="1" x14ac:dyDescent="0.3">
      <c r="E10" s="3"/>
      <c r="F10" s="3"/>
      <c r="G10" s="3"/>
    </row>
    <row r="11" spans="1:7" ht="24" customHeight="1" thickBot="1" x14ac:dyDescent="0.3">
      <c r="A11" s="16" t="s">
        <v>20</v>
      </c>
      <c r="B11" s="17" t="s">
        <v>21</v>
      </c>
    </row>
    <row r="13" spans="1:7" ht="24" customHeight="1" thickBot="1" x14ac:dyDescent="0.3">
      <c r="A13" s="12" t="s">
        <v>26</v>
      </c>
    </row>
    <row r="14" spans="1:7" ht="21.75" customHeight="1" x14ac:dyDescent="0.25">
      <c r="A14" s="6" t="s">
        <v>23</v>
      </c>
      <c r="B14" s="28" t="s">
        <v>22</v>
      </c>
    </row>
    <row r="15" spans="1:7" ht="21.75" customHeight="1" x14ac:dyDescent="0.25">
      <c r="A15" s="7" t="s">
        <v>24</v>
      </c>
      <c r="B15" s="13" t="s">
        <v>69</v>
      </c>
    </row>
    <row r="16" spans="1:7" ht="21.75" customHeight="1" thickBot="1" x14ac:dyDescent="0.3">
      <c r="A16" s="10" t="s">
        <v>25</v>
      </c>
      <c r="B16" s="13" t="s">
        <v>69</v>
      </c>
    </row>
    <row r="17" spans="1:2" ht="15.75" thickBot="1" x14ac:dyDescent="0.3"/>
    <row r="18" spans="1:2" x14ac:dyDescent="0.25">
      <c r="A18" s="40" t="s">
        <v>40</v>
      </c>
      <c r="B18" s="41">
        <v>2.7E-2</v>
      </c>
    </row>
    <row r="19" spans="1:2" ht="15.75" thickBot="1" x14ac:dyDescent="0.3">
      <c r="A19" s="42" t="s">
        <v>43</v>
      </c>
      <c r="B19" s="43">
        <v>0.01</v>
      </c>
    </row>
    <row r="20" spans="1:2" ht="15.75" thickBot="1" x14ac:dyDescent="0.3"/>
    <row r="21" spans="1:2" ht="30.75" thickBot="1" x14ac:dyDescent="0.3">
      <c r="A21" s="23" t="s">
        <v>42</v>
      </c>
      <c r="B21" s="76" t="s">
        <v>67</v>
      </c>
    </row>
    <row r="22" spans="1:2" ht="15.75" thickBot="1" x14ac:dyDescent="0.3"/>
    <row r="23" spans="1:2" x14ac:dyDescent="0.25">
      <c r="A23" s="62" t="s">
        <v>31</v>
      </c>
      <c r="B23" s="28" t="s">
        <v>53</v>
      </c>
    </row>
    <row r="24" spans="1:2" x14ac:dyDescent="0.25">
      <c r="A24" s="63"/>
      <c r="B24" s="71" t="s">
        <v>63</v>
      </c>
    </row>
    <row r="25" spans="1:2" ht="15.75" thickBot="1" x14ac:dyDescent="0.3">
      <c r="A25" s="64"/>
      <c r="B25" s="70" t="s">
        <v>64</v>
      </c>
    </row>
    <row r="26" spans="1:2" ht="15.75" thickBot="1" x14ac:dyDescent="0.3"/>
    <row r="27" spans="1:2" ht="18.75" customHeight="1" x14ac:dyDescent="0.25">
      <c r="A27" s="6" t="s">
        <v>51</v>
      </c>
      <c r="B27" s="46">
        <v>1709.28</v>
      </c>
    </row>
    <row r="28" spans="1:2" ht="18.75" customHeight="1" thickBot="1" x14ac:dyDescent="0.3">
      <c r="A28" s="10" t="s">
        <v>52</v>
      </c>
      <c r="B28" s="47">
        <v>1747.2</v>
      </c>
    </row>
    <row r="29" spans="1:2" ht="15.75" thickBot="1" x14ac:dyDescent="0.3"/>
    <row r="30" spans="1:2" x14ac:dyDescent="0.25">
      <c r="A30" s="40" t="s">
        <v>74</v>
      </c>
      <c r="B30" s="46"/>
    </row>
    <row r="31" spans="1:2" ht="15.75" thickBot="1" x14ac:dyDescent="0.3">
      <c r="A31" s="88" t="s">
        <v>75</v>
      </c>
      <c r="B31" s="87"/>
    </row>
    <row r="32" spans="1:2" ht="15.75" thickBot="1" x14ac:dyDescent="0.3"/>
    <row r="33" spans="1:2" x14ac:dyDescent="0.25">
      <c r="A33" s="40" t="s">
        <v>76</v>
      </c>
      <c r="B33" s="46"/>
    </row>
    <row r="34" spans="1:2" ht="15.75" thickBot="1" x14ac:dyDescent="0.3">
      <c r="A34" s="88" t="s">
        <v>77</v>
      </c>
      <c r="B34" s="89"/>
    </row>
  </sheetData>
  <mergeCells count="2">
    <mergeCell ref="A6:B6"/>
    <mergeCell ref="A23:A25"/>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8ACBD-986B-4896-830E-6CF6FBDBF52D}">
  <dimension ref="A1:H39"/>
  <sheetViews>
    <sheetView workbookViewId="0">
      <selection activeCell="H37" sqref="H37"/>
    </sheetView>
  </sheetViews>
  <sheetFormatPr baseColWidth="10" defaultRowHeight="15" x14ac:dyDescent="0.25"/>
  <cols>
    <col min="1" max="1" width="20.42578125" style="31" bestFit="1" customWidth="1"/>
    <col min="2" max="3" width="11.42578125" style="1"/>
    <col min="4" max="4" width="13" style="1" bestFit="1" customWidth="1"/>
    <col min="5" max="10" width="11.42578125" style="1"/>
    <col min="11" max="11" width="18.5703125" style="1" bestFit="1" customWidth="1"/>
    <col min="12" max="16384" width="11.42578125" style="1"/>
  </cols>
  <sheetData>
    <row r="1" spans="1:7" ht="18.75" x14ac:dyDescent="0.25">
      <c r="A1" s="68" t="s">
        <v>39</v>
      </c>
      <c r="B1" s="68"/>
      <c r="C1" s="68"/>
      <c r="D1" s="68"/>
    </row>
    <row r="2" spans="1:7" ht="18.75" x14ac:dyDescent="0.25">
      <c r="A2" s="30"/>
      <c r="B2" s="30"/>
      <c r="C2" s="30"/>
      <c r="D2" s="30"/>
    </row>
    <row r="3" spans="1:7" ht="15.75" thickBot="1" x14ac:dyDescent="0.3"/>
    <row r="4" spans="1:7" x14ac:dyDescent="0.25">
      <c r="A4" s="32"/>
      <c r="B4" s="4" t="s">
        <v>56</v>
      </c>
      <c r="C4" s="4" t="s">
        <v>57</v>
      </c>
      <c r="D4" s="4" t="s">
        <v>58</v>
      </c>
      <c r="E4" s="51" t="s">
        <v>54</v>
      </c>
      <c r="F4" s="5" t="s">
        <v>59</v>
      </c>
      <c r="G4" s="80" t="s">
        <v>73</v>
      </c>
    </row>
    <row r="5" spans="1:7" x14ac:dyDescent="0.25">
      <c r="A5" s="33">
        <v>43948</v>
      </c>
      <c r="B5" s="20">
        <v>7</v>
      </c>
      <c r="C5" s="20">
        <v>7</v>
      </c>
      <c r="D5" s="20">
        <v>7</v>
      </c>
      <c r="E5" s="20">
        <v>9</v>
      </c>
      <c r="F5" s="21">
        <v>10</v>
      </c>
      <c r="G5" s="79"/>
    </row>
    <row r="6" spans="1:7" x14ac:dyDescent="0.25">
      <c r="A6" s="33">
        <v>43949</v>
      </c>
      <c r="B6" s="20">
        <v>7</v>
      </c>
      <c r="C6" s="20">
        <v>7</v>
      </c>
      <c r="D6" s="20">
        <v>7</v>
      </c>
      <c r="E6" s="20">
        <v>8</v>
      </c>
      <c r="F6" s="21">
        <v>10</v>
      </c>
      <c r="G6" s="79"/>
    </row>
    <row r="7" spans="1:7" x14ac:dyDescent="0.25">
      <c r="A7" s="33">
        <v>43950</v>
      </c>
      <c r="B7" s="20">
        <v>7</v>
      </c>
      <c r="C7" s="20">
        <v>7</v>
      </c>
      <c r="D7" s="20">
        <v>7</v>
      </c>
      <c r="E7" s="20">
        <v>8</v>
      </c>
      <c r="F7" s="21">
        <v>10</v>
      </c>
      <c r="G7" s="79"/>
    </row>
    <row r="8" spans="1:7" x14ac:dyDescent="0.25">
      <c r="A8" s="33">
        <v>43951</v>
      </c>
      <c r="B8" s="20">
        <v>7</v>
      </c>
      <c r="C8" s="20">
        <v>7</v>
      </c>
      <c r="D8" s="20">
        <v>7</v>
      </c>
      <c r="E8" s="20">
        <v>7</v>
      </c>
      <c r="F8" s="21">
        <v>10</v>
      </c>
      <c r="G8" s="79"/>
    </row>
    <row r="9" spans="1:7" x14ac:dyDescent="0.25">
      <c r="A9" s="33">
        <v>43952</v>
      </c>
      <c r="B9" s="66" t="s">
        <v>30</v>
      </c>
      <c r="C9" s="67"/>
      <c r="D9" s="67"/>
      <c r="E9" s="67"/>
      <c r="F9" s="21">
        <v>10</v>
      </c>
      <c r="G9" s="79"/>
    </row>
    <row r="10" spans="1:7" x14ac:dyDescent="0.25">
      <c r="A10" s="33">
        <v>43953</v>
      </c>
      <c r="B10" s="20"/>
      <c r="C10" s="20"/>
      <c r="D10" s="20"/>
      <c r="E10" s="20"/>
      <c r="F10" s="21"/>
      <c r="G10" s="79"/>
    </row>
    <row r="11" spans="1:7" x14ac:dyDescent="0.25">
      <c r="A11" s="33">
        <v>43954</v>
      </c>
      <c r="B11" s="20"/>
      <c r="C11" s="20"/>
      <c r="D11" s="20"/>
      <c r="E11" s="20"/>
      <c r="F11" s="21"/>
      <c r="G11" s="79"/>
    </row>
    <row r="12" spans="1:7" x14ac:dyDescent="0.25">
      <c r="A12" s="33">
        <v>43955</v>
      </c>
      <c r="B12" s="20">
        <v>7</v>
      </c>
      <c r="C12" s="20">
        <v>7</v>
      </c>
      <c r="D12" s="20">
        <v>7</v>
      </c>
      <c r="E12" s="20">
        <v>7</v>
      </c>
      <c r="F12" s="21">
        <v>2</v>
      </c>
      <c r="G12" s="79"/>
    </row>
    <row r="13" spans="1:7" x14ac:dyDescent="0.25">
      <c r="A13" s="33">
        <v>43956</v>
      </c>
      <c r="B13" s="20">
        <v>7</v>
      </c>
      <c r="C13" s="20">
        <v>7</v>
      </c>
      <c r="D13" s="20">
        <v>7</v>
      </c>
      <c r="E13" s="20">
        <v>7</v>
      </c>
      <c r="F13" s="21">
        <v>5</v>
      </c>
      <c r="G13" s="79"/>
    </row>
    <row r="14" spans="1:7" x14ac:dyDescent="0.25">
      <c r="A14" s="33">
        <v>43957</v>
      </c>
      <c r="B14" s="20">
        <v>7</v>
      </c>
      <c r="C14" s="20">
        <v>7</v>
      </c>
      <c r="D14" s="20">
        <v>7</v>
      </c>
      <c r="E14" s="20">
        <v>7</v>
      </c>
      <c r="F14" s="21">
        <v>7</v>
      </c>
      <c r="G14" s="79"/>
    </row>
    <row r="15" spans="1:7" x14ac:dyDescent="0.25">
      <c r="A15" s="33">
        <v>43958</v>
      </c>
      <c r="B15" s="20">
        <v>7</v>
      </c>
      <c r="C15" s="20">
        <v>7</v>
      </c>
      <c r="D15" s="20">
        <v>7</v>
      </c>
      <c r="E15" s="20">
        <v>7</v>
      </c>
      <c r="F15" s="21">
        <v>8</v>
      </c>
      <c r="G15" s="79"/>
    </row>
    <row r="16" spans="1:7" x14ac:dyDescent="0.25">
      <c r="A16" s="33">
        <v>43959</v>
      </c>
      <c r="B16" s="66" t="s">
        <v>30</v>
      </c>
      <c r="C16" s="67"/>
      <c r="D16" s="67"/>
      <c r="E16" s="67"/>
      <c r="F16" s="21">
        <v>4</v>
      </c>
      <c r="G16" s="79"/>
    </row>
    <row r="17" spans="1:8" x14ac:dyDescent="0.25">
      <c r="A17" s="33">
        <v>43960</v>
      </c>
      <c r="B17" s="20"/>
      <c r="C17" s="20"/>
      <c r="D17" s="20"/>
      <c r="E17" s="20"/>
      <c r="F17" s="21"/>
      <c r="G17" s="79"/>
    </row>
    <row r="18" spans="1:8" ht="15.75" thickBot="1" x14ac:dyDescent="0.3">
      <c r="A18" s="33">
        <v>43961</v>
      </c>
      <c r="B18" s="20"/>
      <c r="C18" s="20"/>
      <c r="D18" s="20"/>
      <c r="E18" s="20"/>
      <c r="F18" s="21"/>
      <c r="G18" s="79"/>
    </row>
    <row r="19" spans="1:8" ht="15" customHeight="1" x14ac:dyDescent="0.25">
      <c r="A19" s="48">
        <v>43962</v>
      </c>
      <c r="B19" s="66" t="s">
        <v>44</v>
      </c>
      <c r="C19" s="72" t="s">
        <v>65</v>
      </c>
      <c r="D19" s="20">
        <v>7</v>
      </c>
      <c r="E19" s="20">
        <v>9</v>
      </c>
      <c r="F19" s="21">
        <v>7</v>
      </c>
      <c r="G19" s="81">
        <v>5</v>
      </c>
    </row>
    <row r="20" spans="1:8" x14ac:dyDescent="0.25">
      <c r="A20" s="48">
        <v>43963</v>
      </c>
      <c r="B20" s="66"/>
      <c r="C20" s="73"/>
      <c r="D20" s="20">
        <v>7</v>
      </c>
      <c r="E20" s="20">
        <v>8</v>
      </c>
      <c r="F20" s="21">
        <v>7</v>
      </c>
      <c r="G20" s="82">
        <v>7</v>
      </c>
    </row>
    <row r="21" spans="1:8" x14ac:dyDescent="0.25">
      <c r="A21" s="48">
        <v>43964</v>
      </c>
      <c r="B21" s="66"/>
      <c r="C21" s="73"/>
      <c r="D21" s="20">
        <v>7</v>
      </c>
      <c r="E21" s="20">
        <v>8</v>
      </c>
      <c r="F21" s="21">
        <v>7</v>
      </c>
      <c r="G21" s="82">
        <v>6</v>
      </c>
    </row>
    <row r="22" spans="1:8" x14ac:dyDescent="0.25">
      <c r="A22" s="49">
        <v>43965</v>
      </c>
      <c r="B22" s="66"/>
      <c r="C22" s="73"/>
      <c r="D22" s="20">
        <v>7</v>
      </c>
      <c r="E22" s="20">
        <v>9</v>
      </c>
      <c r="F22" s="21">
        <v>7</v>
      </c>
      <c r="G22" s="82">
        <v>5</v>
      </c>
    </row>
    <row r="23" spans="1:8" x14ac:dyDescent="0.25">
      <c r="A23" s="49">
        <v>43966</v>
      </c>
      <c r="B23" s="66"/>
      <c r="C23" s="73"/>
      <c r="D23" s="20">
        <v>7</v>
      </c>
      <c r="E23" s="20">
        <v>7</v>
      </c>
      <c r="F23" s="21">
        <v>7</v>
      </c>
      <c r="G23" s="82">
        <v>5</v>
      </c>
      <c r="H23" s="1">
        <f>SUM(G19:G23)</f>
        <v>28</v>
      </c>
    </row>
    <row r="24" spans="1:8" x14ac:dyDescent="0.25">
      <c r="A24" s="33">
        <v>43967</v>
      </c>
      <c r="B24" s="25"/>
      <c r="C24" s="73"/>
      <c r="D24" s="20"/>
      <c r="E24" s="20"/>
      <c r="F24" s="21"/>
      <c r="G24" s="82"/>
    </row>
    <row r="25" spans="1:8" x14ac:dyDescent="0.25">
      <c r="A25" s="33">
        <v>43968</v>
      </c>
      <c r="B25" s="25"/>
      <c r="C25" s="73"/>
      <c r="D25" s="20"/>
      <c r="E25" s="20"/>
      <c r="F25" s="21"/>
      <c r="G25" s="78"/>
    </row>
    <row r="26" spans="1:8" x14ac:dyDescent="0.25">
      <c r="A26" s="49">
        <v>43969</v>
      </c>
      <c r="B26" s="20">
        <v>7</v>
      </c>
      <c r="C26" s="73"/>
      <c r="D26" s="20">
        <v>7</v>
      </c>
      <c r="E26" s="20">
        <v>7</v>
      </c>
      <c r="F26" s="21">
        <v>7</v>
      </c>
      <c r="G26" s="82">
        <v>5</v>
      </c>
    </row>
    <row r="27" spans="1:8" x14ac:dyDescent="0.25">
      <c r="A27" s="49">
        <v>43970</v>
      </c>
      <c r="B27" s="20">
        <v>7</v>
      </c>
      <c r="C27" s="73"/>
      <c r="D27" s="20">
        <v>7</v>
      </c>
      <c r="E27" s="20">
        <v>7</v>
      </c>
      <c r="F27" s="21">
        <v>7</v>
      </c>
      <c r="G27" s="82">
        <v>5</v>
      </c>
    </row>
    <row r="28" spans="1:8" x14ac:dyDescent="0.25">
      <c r="A28" s="33">
        <v>43971</v>
      </c>
      <c r="B28" s="20">
        <v>7</v>
      </c>
      <c r="C28" s="20">
        <v>7</v>
      </c>
      <c r="D28" s="20">
        <v>7</v>
      </c>
      <c r="E28" s="20">
        <v>7</v>
      </c>
      <c r="F28" s="21">
        <v>7</v>
      </c>
      <c r="G28" s="82">
        <v>5</v>
      </c>
    </row>
    <row r="29" spans="1:8" x14ac:dyDescent="0.25">
      <c r="A29" s="33">
        <v>43972</v>
      </c>
      <c r="B29" s="66" t="s">
        <v>30</v>
      </c>
      <c r="C29" s="67"/>
      <c r="D29" s="67"/>
      <c r="E29" s="67"/>
      <c r="F29" s="21">
        <v>10</v>
      </c>
      <c r="G29" s="83" t="s">
        <v>72</v>
      </c>
    </row>
    <row r="30" spans="1:8" x14ac:dyDescent="0.25">
      <c r="A30" s="33">
        <v>43973</v>
      </c>
      <c r="B30" s="20">
        <v>7</v>
      </c>
      <c r="C30" s="20">
        <v>7</v>
      </c>
      <c r="D30" s="20">
        <v>7</v>
      </c>
      <c r="E30" s="20">
        <v>7</v>
      </c>
      <c r="F30" s="21">
        <v>7</v>
      </c>
      <c r="G30" s="82">
        <v>5</v>
      </c>
    </row>
    <row r="31" spans="1:8" x14ac:dyDescent="0.25">
      <c r="A31" s="33">
        <v>43974</v>
      </c>
      <c r="B31" s="20"/>
      <c r="C31" s="20"/>
      <c r="D31" s="20"/>
      <c r="E31" s="20"/>
      <c r="F31" s="21"/>
      <c r="G31" s="84"/>
    </row>
    <row r="32" spans="1:8" x14ac:dyDescent="0.25">
      <c r="A32" s="33">
        <v>43975</v>
      </c>
      <c r="B32" s="20"/>
      <c r="C32" s="20"/>
      <c r="D32" s="20"/>
      <c r="E32" s="20"/>
      <c r="F32" s="21"/>
      <c r="G32" s="84"/>
    </row>
    <row r="33" spans="1:8" x14ac:dyDescent="0.25">
      <c r="A33" s="33">
        <v>43976</v>
      </c>
      <c r="B33" s="20">
        <v>7</v>
      </c>
      <c r="C33" s="20">
        <v>7</v>
      </c>
      <c r="D33" s="20">
        <v>7</v>
      </c>
      <c r="E33" s="20">
        <v>7</v>
      </c>
      <c r="F33" s="21">
        <v>7</v>
      </c>
      <c r="G33" s="86">
        <v>5</v>
      </c>
    </row>
    <row r="34" spans="1:8" x14ac:dyDescent="0.25">
      <c r="A34" s="33">
        <v>43977</v>
      </c>
      <c r="B34" s="20">
        <v>7</v>
      </c>
      <c r="C34" s="20">
        <v>7</v>
      </c>
      <c r="D34" s="20">
        <v>7</v>
      </c>
      <c r="E34" s="20">
        <v>8</v>
      </c>
      <c r="F34" s="21">
        <v>7</v>
      </c>
      <c r="G34" s="86">
        <v>7</v>
      </c>
    </row>
    <row r="35" spans="1:8" x14ac:dyDescent="0.25">
      <c r="A35" s="33">
        <v>43978</v>
      </c>
      <c r="B35" s="20">
        <v>7</v>
      </c>
      <c r="C35" s="20">
        <v>7</v>
      </c>
      <c r="D35" s="20">
        <v>7</v>
      </c>
      <c r="E35" s="20">
        <v>7</v>
      </c>
      <c r="F35" s="65" t="s">
        <v>61</v>
      </c>
      <c r="G35" s="86">
        <v>7</v>
      </c>
    </row>
    <row r="36" spans="1:8" x14ac:dyDescent="0.25">
      <c r="A36" s="33">
        <v>43979</v>
      </c>
      <c r="B36" s="20">
        <v>7</v>
      </c>
      <c r="C36" s="20">
        <v>7</v>
      </c>
      <c r="D36" s="20">
        <v>7</v>
      </c>
      <c r="E36" s="20">
        <v>7</v>
      </c>
      <c r="F36" s="65"/>
      <c r="G36" s="86">
        <v>6</v>
      </c>
    </row>
    <row r="37" spans="1:8" x14ac:dyDescent="0.25">
      <c r="A37" s="33">
        <v>43980</v>
      </c>
      <c r="B37" s="20">
        <v>7</v>
      </c>
      <c r="C37" s="20">
        <v>7</v>
      </c>
      <c r="D37" s="20">
        <v>7</v>
      </c>
      <c r="E37" s="20">
        <v>7</v>
      </c>
      <c r="F37" s="65"/>
      <c r="G37" s="86">
        <v>6</v>
      </c>
      <c r="H37" s="1">
        <f>SUM(G33:G37)</f>
        <v>31</v>
      </c>
    </row>
    <row r="38" spans="1:8" x14ac:dyDescent="0.25">
      <c r="A38" s="33">
        <v>43981</v>
      </c>
      <c r="B38" s="20"/>
      <c r="C38" s="20"/>
      <c r="D38" s="20"/>
      <c r="E38" s="20"/>
      <c r="F38" s="21"/>
      <c r="G38" s="84"/>
    </row>
    <row r="39" spans="1:8" ht="15.75" thickBot="1" x14ac:dyDescent="0.3">
      <c r="A39" s="35">
        <v>43982</v>
      </c>
      <c r="B39" s="26"/>
      <c r="C39" s="26"/>
      <c r="D39" s="26"/>
      <c r="E39" s="26"/>
      <c r="F39" s="53">
        <v>14</v>
      </c>
      <c r="G39" s="85"/>
    </row>
  </sheetData>
  <mergeCells count="7">
    <mergeCell ref="F35:F37"/>
    <mergeCell ref="B29:E29"/>
    <mergeCell ref="B16:E16"/>
    <mergeCell ref="B9:E9"/>
    <mergeCell ref="A1:D1"/>
    <mergeCell ref="B19:B23"/>
    <mergeCell ref="C19:C2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2DD1-0DD4-4075-8D7E-9A7B17175858}">
  <dimension ref="D1:E22"/>
  <sheetViews>
    <sheetView workbookViewId="0">
      <selection activeCell="D1" sqref="D1:E22"/>
    </sheetView>
  </sheetViews>
  <sheetFormatPr baseColWidth="10" defaultRowHeight="15" x14ac:dyDescent="0.25"/>
  <sheetData>
    <row r="1" spans="4:5" x14ac:dyDescent="0.25">
      <c r="D1" t="s">
        <v>34</v>
      </c>
      <c r="E1">
        <v>1</v>
      </c>
    </row>
    <row r="2" spans="4:5" x14ac:dyDescent="0.25">
      <c r="D2" t="s">
        <v>35</v>
      </c>
      <c r="E2">
        <v>2</v>
      </c>
    </row>
    <row r="3" spans="4:5" x14ac:dyDescent="0.25">
      <c r="D3" t="s">
        <v>36</v>
      </c>
      <c r="E3">
        <v>5</v>
      </c>
    </row>
    <row r="4" spans="4:5" x14ac:dyDescent="0.25">
      <c r="D4" t="s">
        <v>37</v>
      </c>
      <c r="E4">
        <v>6</v>
      </c>
    </row>
    <row r="5" spans="4:5" x14ac:dyDescent="0.25">
      <c r="D5" t="s">
        <v>38</v>
      </c>
      <c r="E5">
        <v>7</v>
      </c>
    </row>
    <row r="6" spans="4:5" x14ac:dyDescent="0.25">
      <c r="D6" t="s">
        <v>34</v>
      </c>
      <c r="E6">
        <v>8</v>
      </c>
    </row>
    <row r="7" spans="4:5" x14ac:dyDescent="0.25">
      <c r="D7" t="s">
        <v>35</v>
      </c>
      <c r="E7">
        <v>9</v>
      </c>
    </row>
    <row r="8" spans="4:5" x14ac:dyDescent="0.25">
      <c r="D8" t="s">
        <v>36</v>
      </c>
      <c r="E8">
        <v>12</v>
      </c>
    </row>
    <row r="9" spans="4:5" x14ac:dyDescent="0.25">
      <c r="D9" t="s">
        <v>37</v>
      </c>
      <c r="E9">
        <v>13</v>
      </c>
    </row>
    <row r="10" spans="4:5" x14ac:dyDescent="0.25">
      <c r="D10" t="s">
        <v>38</v>
      </c>
      <c r="E10">
        <v>14</v>
      </c>
    </row>
    <row r="11" spans="4:5" x14ac:dyDescent="0.25">
      <c r="D11" t="s">
        <v>34</v>
      </c>
      <c r="E11">
        <v>15</v>
      </c>
    </row>
    <row r="12" spans="4:5" x14ac:dyDescent="0.25">
      <c r="D12" t="s">
        <v>35</v>
      </c>
      <c r="E12">
        <v>16</v>
      </c>
    </row>
    <row r="13" spans="4:5" x14ac:dyDescent="0.25">
      <c r="D13" t="s">
        <v>36</v>
      </c>
      <c r="E13">
        <v>19</v>
      </c>
    </row>
    <row r="14" spans="4:5" x14ac:dyDescent="0.25">
      <c r="D14" t="s">
        <v>37</v>
      </c>
      <c r="E14">
        <v>20</v>
      </c>
    </row>
    <row r="15" spans="4:5" x14ac:dyDescent="0.25">
      <c r="D15" t="s">
        <v>38</v>
      </c>
      <c r="E15">
        <v>21</v>
      </c>
    </row>
    <row r="16" spans="4:5" x14ac:dyDescent="0.25">
      <c r="D16" t="s">
        <v>34</v>
      </c>
      <c r="E16">
        <v>22</v>
      </c>
    </row>
    <row r="17" spans="4:5" x14ac:dyDescent="0.25">
      <c r="D17" t="s">
        <v>35</v>
      </c>
      <c r="E17">
        <v>23</v>
      </c>
    </row>
    <row r="18" spans="4:5" x14ac:dyDescent="0.25">
      <c r="D18" t="s">
        <v>36</v>
      </c>
      <c r="E18">
        <v>26</v>
      </c>
    </row>
    <row r="19" spans="4:5" x14ac:dyDescent="0.25">
      <c r="D19" t="s">
        <v>37</v>
      </c>
      <c r="E19">
        <v>27</v>
      </c>
    </row>
    <row r="20" spans="4:5" x14ac:dyDescent="0.25">
      <c r="D20" t="s">
        <v>38</v>
      </c>
      <c r="E20">
        <v>28</v>
      </c>
    </row>
    <row r="21" spans="4:5" x14ac:dyDescent="0.25">
      <c r="D21" t="s">
        <v>34</v>
      </c>
      <c r="E21">
        <v>29</v>
      </c>
    </row>
    <row r="22" spans="4:5" x14ac:dyDescent="0.25">
      <c r="D22" t="s">
        <v>35</v>
      </c>
      <c r="E22">
        <v>30</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ENONCE A LIRE</vt:lpstr>
      <vt:lpstr>SALARIES</vt:lpstr>
      <vt:lpstr>CONDITIONS PARTICULIERES</vt:lpstr>
      <vt:lpstr>CALENDRIER DU MOIS DE MAI</vt: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ARKHOS</dc:creator>
  <cp:lastModifiedBy>ARKHOS</cp:lastModifiedBy>
  <dcterms:created xsi:type="dcterms:W3CDTF">2019-05-13T15:16:04Z</dcterms:created>
  <dcterms:modified xsi:type="dcterms:W3CDTF">2023-05-03T08:07:36Z</dcterms:modified>
</cp:coreProperties>
</file>